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hillip.jenkins\Google Drive\Student Council\District 3 Board\"/>
    </mc:Choice>
  </mc:AlternateContent>
  <bookViews>
    <workbookView xWindow="240" yWindow="240" windowWidth="24525" windowHeight="15375" tabRatio="500"/>
  </bookViews>
  <sheets>
    <sheet name="Wedding Budget Planner" sheetId="1" r:id="rId1"/>
    <sheet name="Estimated Cost Chart" sheetId="2" r:id="rId2"/>
    <sheet name="Actual  Cost Chart" sheetId="3" r:id="rId3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3" i="1" l="1"/>
  <c r="D44" i="1"/>
  <c r="D45" i="1"/>
  <c r="D46" i="1"/>
  <c r="C46" i="1"/>
  <c r="B46" i="1"/>
  <c r="C19" i="1"/>
  <c r="C28" i="1"/>
  <c r="C37" i="1"/>
  <c r="B19" i="1"/>
  <c r="B28" i="1"/>
  <c r="B37" i="1"/>
  <c r="D34" i="1"/>
  <c r="D35" i="1"/>
  <c r="D36" i="1"/>
  <c r="D37" i="1"/>
  <c r="D25" i="1"/>
  <c r="D26" i="1"/>
  <c r="D27" i="1"/>
  <c r="D28" i="1"/>
  <c r="D16" i="1"/>
  <c r="D17" i="1"/>
  <c r="D18" i="1"/>
  <c r="D19" i="1"/>
</calcChain>
</file>

<file path=xl/comments1.xml><?xml version="1.0" encoding="utf-8"?>
<comments xmlns="http://schemas.openxmlformats.org/spreadsheetml/2006/main">
  <authors>
    <author>jleblanc</author>
  </authors>
  <commentList>
    <comment ref="E3" authorId="0" shapeId="0">
      <text>
        <r>
          <rPr>
            <b/>
            <sz val="10"/>
            <color indexed="81"/>
            <rFont val="Geneva"/>
          </rPr>
          <t>Easily apply your own colors to this template. This template is formatted using themes that enable you to apply fonts, colors, and graphic formatting effects throughout the workbook with just a click.
Find themes on the Home tab, in the Themes group. Select from dozens of built-in themes available in the Themes gallery or find options to change just the theme fonts or theme colors.</t>
        </r>
        <r>
          <rPr>
            <sz val="9"/>
            <color indexed="81"/>
            <rFont val="Calisto MT"/>
            <family val="2"/>
          </rPr>
          <t xml:space="preserve">
</t>
        </r>
      </text>
    </comment>
    <comment ref="B6" authorId="0" shapeId="0">
      <text>
        <r>
          <rPr>
            <b/>
            <sz val="10"/>
            <color indexed="81"/>
            <rFont val="Geneva"/>
          </rPr>
          <t>Enter your budget here, estimated and actual expenses are calculated based on the tables below</t>
        </r>
      </text>
    </comment>
  </commentList>
</comments>
</file>

<file path=xl/sharedStrings.xml><?xml version="1.0" encoding="utf-8"?>
<sst xmlns="http://schemas.openxmlformats.org/spreadsheetml/2006/main" count="35" uniqueCount="17">
  <si>
    <t>Description</t>
  </si>
  <si>
    <t>Actual Cost</t>
  </si>
  <si>
    <t>Difference</t>
  </si>
  <si>
    <t>Estimated Cost</t>
  </si>
  <si>
    <t>Total</t>
  </si>
  <si>
    <t>Total Budget</t>
  </si>
  <si>
    <t>Estimated Expenses</t>
  </si>
  <si>
    <t>Actual Expenses To-Date</t>
  </si>
  <si>
    <t>Available Budget</t>
  </si>
  <si>
    <t>Notes</t>
  </si>
  <si>
    <t>Campaign Material</t>
  </si>
  <si>
    <t>Props for Skits</t>
  </si>
  <si>
    <t>Costumes and T-Shirt</t>
  </si>
  <si>
    <t>School Name:</t>
  </si>
  <si>
    <t>Miscellaneous</t>
  </si>
  <si>
    <t>Position Sought:</t>
  </si>
  <si>
    <t>Campaign Budget Summary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</si>
</sst>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&quot;$&quot;#,##0"/>
  </numFmts>
  <fonts count="17">
    <font>
      <sz val="12"/>
      <color theme="1"/>
      <name val="Calisto MT"/>
      <family val="2"/>
      <scheme val="minor"/>
    </font>
    <font>
      <sz val="12"/>
      <color theme="1"/>
      <name val="Calisto MT"/>
      <family val="2"/>
      <scheme val="minor"/>
    </font>
    <font>
      <b/>
      <sz val="11"/>
      <color theme="3"/>
      <name val="Calisto MT"/>
      <family val="2"/>
      <scheme val="minor"/>
    </font>
    <font>
      <sz val="12"/>
      <color theme="7" tint="-0.499984740745262"/>
      <name val="Calisto MT"/>
      <scheme val="minor"/>
    </font>
    <font>
      <sz val="14"/>
      <color theme="7" tint="-0.499984740745262"/>
      <name val="Calisto MT"/>
      <scheme val="minor"/>
    </font>
    <font>
      <b/>
      <sz val="14"/>
      <color theme="7" tint="-0.499984740745262"/>
      <name val="Calisto MT"/>
      <family val="2"/>
      <scheme val="minor"/>
    </font>
    <font>
      <u/>
      <sz val="12"/>
      <color theme="10"/>
      <name val="Calisto MT"/>
      <family val="2"/>
      <scheme val="minor"/>
    </font>
    <font>
      <u/>
      <sz val="12"/>
      <color theme="11"/>
      <name val="Calisto MT"/>
      <family val="2"/>
      <scheme val="minor"/>
    </font>
    <font>
      <b/>
      <sz val="14"/>
      <color theme="7" tint="0.79998168889431442"/>
      <name val="Calisto MT"/>
      <scheme val="minor"/>
    </font>
    <font>
      <b/>
      <sz val="10"/>
      <color indexed="81"/>
      <name val="Geneva"/>
    </font>
    <font>
      <b/>
      <sz val="16"/>
      <color theme="7" tint="-0.499984740745262"/>
      <name val="Calisto MT"/>
      <scheme val="minor"/>
    </font>
    <font>
      <sz val="16"/>
      <color theme="1"/>
      <name val="Calisto MT"/>
      <scheme val="minor"/>
    </font>
    <font>
      <sz val="8"/>
      <name val="Calisto MT"/>
      <family val="2"/>
      <scheme val="minor"/>
    </font>
    <font>
      <sz val="12"/>
      <color theme="1" tint="4.9989318521683403E-2"/>
      <name val="Calisto MT"/>
      <scheme val="minor"/>
    </font>
    <font>
      <b/>
      <i/>
      <sz val="18"/>
      <color theme="7" tint="-0.499984740745262"/>
      <name val="Calisto MT"/>
      <scheme val="minor"/>
    </font>
    <font>
      <i/>
      <sz val="14"/>
      <color theme="7" tint="-0.499984740745262"/>
      <name val="Calisto MT"/>
      <scheme val="minor"/>
    </font>
    <font>
      <sz val="9"/>
      <color indexed="81"/>
      <name val="Calisto MT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/>
      <right style="thin">
        <color theme="7" tint="-0.499984740745262"/>
      </right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  <border>
      <left/>
      <right/>
      <top/>
      <bottom style="thick">
        <color theme="7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</borders>
  <cellStyleXfs count="3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3" fillId="3" borderId="5" xfId="0" applyFont="1" applyFill="1" applyBorder="1"/>
    <xf numFmtId="0" fontId="3" fillId="3" borderId="6" xfId="0" applyFont="1" applyFill="1" applyBorder="1"/>
    <xf numFmtId="0" fontId="0" fillId="0" borderId="0" xfId="0" applyBorder="1"/>
    <xf numFmtId="0" fontId="0" fillId="0" borderId="2" xfId="0" applyFont="1" applyFill="1" applyBorder="1"/>
    <xf numFmtId="164" fontId="0" fillId="0" borderId="1" xfId="1" applyNumberFormat="1" applyFont="1" applyFill="1" applyBorder="1"/>
    <xf numFmtId="164" fontId="0" fillId="0" borderId="1" xfId="0" applyNumberFormat="1" applyFont="1" applyFill="1" applyBorder="1"/>
    <xf numFmtId="164" fontId="0" fillId="0" borderId="0" xfId="0" applyNumberFormat="1" applyBorder="1"/>
    <xf numFmtId="0" fontId="0" fillId="0" borderId="0" xfId="0" applyAlignment="1">
      <alignment wrapText="1"/>
    </xf>
    <xf numFmtId="0" fontId="0" fillId="0" borderId="13" xfId="0" applyBorder="1"/>
    <xf numFmtId="0" fontId="11" fillId="0" borderId="0" xfId="0" applyFont="1"/>
    <xf numFmtId="0" fontId="10" fillId="0" borderId="0" xfId="2" applyFont="1" applyAlignment="1">
      <alignment horizontal="right" wrapText="1"/>
    </xf>
    <xf numFmtId="0" fontId="13" fillId="0" borderId="0" xfId="0" applyFont="1" applyFill="1" applyBorder="1"/>
    <xf numFmtId="164" fontId="13" fillId="0" borderId="0" xfId="0" applyNumberFormat="1" applyFont="1" applyFill="1" applyBorder="1"/>
    <xf numFmtId="0" fontId="13" fillId="0" borderId="0" xfId="0" applyFont="1"/>
    <xf numFmtId="0" fontId="14" fillId="0" borderId="13" xfId="0" applyFont="1" applyBorder="1"/>
    <xf numFmtId="164" fontId="0" fillId="0" borderId="0" xfId="1" applyNumberFormat="1" applyFont="1" applyBorder="1"/>
    <xf numFmtId="164" fontId="13" fillId="0" borderId="3" xfId="0" applyNumberFormat="1" applyFont="1" applyFill="1" applyBorder="1"/>
    <xf numFmtId="164" fontId="13" fillId="0" borderId="4" xfId="0" applyNumberFormat="1" applyFont="1" applyFill="1" applyBorder="1"/>
    <xf numFmtId="0" fontId="4" fillId="4" borderId="7" xfId="3" applyFont="1" applyFill="1" applyBorder="1" applyAlignment="1">
      <alignment horizontal="left" indent="1"/>
    </xf>
    <xf numFmtId="0" fontId="4" fillId="4" borderId="9" xfId="3" applyFont="1" applyFill="1" applyBorder="1" applyAlignment="1">
      <alignment horizontal="left" indent="1" shrinkToFit="1"/>
    </xf>
    <xf numFmtId="0" fontId="5" fillId="4" borderId="11" xfId="2" applyFont="1" applyFill="1" applyBorder="1" applyAlignment="1">
      <alignment horizontal="left" indent="1"/>
    </xf>
    <xf numFmtId="166" fontId="4" fillId="4" borderId="8" xfId="3" applyNumberFormat="1" applyFont="1" applyFill="1" applyBorder="1" applyAlignment="1">
      <alignment horizontal="right" wrapText="1"/>
    </xf>
    <xf numFmtId="166" fontId="15" fillId="4" borderId="10" xfId="3" applyNumberFormat="1" applyFont="1" applyFill="1" applyBorder="1" applyAlignment="1">
      <alignment horizontal="right" wrapText="1"/>
    </xf>
    <xf numFmtId="166" fontId="5" fillId="4" borderId="12" xfId="2" applyNumberFormat="1" applyFont="1" applyFill="1" applyBorder="1" applyAlignment="1">
      <alignment horizontal="right" wrapText="1"/>
    </xf>
    <xf numFmtId="0" fontId="0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/>
    <xf numFmtId="0" fontId="3" fillId="5" borderId="14" xfId="0" applyFont="1" applyFill="1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165" fontId="10" fillId="0" borderId="0" xfId="2" applyNumberFormat="1" applyFont="1" applyAlignment="1">
      <alignment horizontal="right" wrapText="1"/>
    </xf>
    <xf numFmtId="3" fontId="10" fillId="0" borderId="0" xfId="2" applyNumberFormat="1" applyFont="1" applyAlignment="1">
      <alignment horizontal="right" wrapText="1"/>
    </xf>
  </cellXfs>
  <cellStyles count="36">
    <cellStyle name="20% - Accent3" xfId="3" builtinId="38"/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eading 4" xfId="2" builtinId="19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4.9989318521683403E-2"/>
        <name val="Calisto MT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sto MT"/>
        <scheme val="minor"/>
      </font>
      <fill>
        <patternFill patternType="solid">
          <fgColor theme="7" tint="0.79998168889431442"/>
          <bgColor theme="7" tint="0.79998168889431442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7" tint="-0.499984740745262"/>
        <name val="Calisto MT"/>
        <scheme val="minor"/>
      </font>
      <fill>
        <patternFill patternType="solid">
          <fgColor theme="7" tint="0.59999389629810485"/>
          <bgColor theme="7" tint="0.59999389629810485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Estimated Costs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elete val="1"/>
          </c:dLbls>
          <c:cat>
            <c:multiLvlStrRef>
              <c:f>('Wedding Budget Planner'!#REF!,'Wedding Budget Planner'!#REF!,'Wedding Budget Planner'!$A$14,'Wedding Budget Planner'!$A$23,'Wedding Budget Planner'!$A$32)</c:f>
            </c:multiLvlStrRef>
          </c:cat>
          <c:val>
            <c:numRef>
              <c:f>('Wedding Budget Planner'!#REF!,'Wedding Budget Planner'!#REF!,'Wedding Budget Planner'!$B$19,'Wedding Budget Planner'!$B$28,'Wedding Budget Planner'!$B$37)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0-4D71-9249-78D488FCE285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Actual Costs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delete val="1"/>
          </c:dLbls>
          <c:cat>
            <c:multiLvlStrRef>
              <c:f>('Wedding Budget Planner'!#REF!,'Wedding Budget Planner'!#REF!,'Wedding Budget Planner'!$A$14,'Wedding Budget Planner'!$A$23,'Wedding Budget Planner'!$A$32)</c:f>
            </c:multiLvlStrRef>
          </c:cat>
          <c:val>
            <c:numRef>
              <c:f>('Wedding Budget Planner'!#REF!,'Wedding Budget Planner'!#REF!,'Wedding Budget Planner'!$C$19,'Wedding Budget Planner'!$C$28,'Wedding Budget Planner'!$C$37)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2-4630-B7C8-36CAD9F13E58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5" right="0.75" top="1" bottom="1" header="0.5" footer="0.5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7" workbookViewId="0" zoomToFit="1"/>
  </sheetViews>
  <pageMargins left="0.75" right="0.75" top="1" bottom="1" header="0.5" footer="0.5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5964" cy="58327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5964" cy="583276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1" name="Reception" displayName="Reception" ref="A15:E19" totalsRowCount="1" headerRowDxfId="51" dataDxfId="49" totalsRowDxfId="48" headerRowBorderDxfId="50">
  <autoFilter ref="A15:E18"/>
  <tableColumns count="5">
    <tableColumn id="1" name="Description" totalsRowLabel="Total" totalsRowDxfId="47"/>
    <tableColumn id="3" name="Estimated Cost" totalsRowFunction="sum" dataDxfId="46" totalsRowDxfId="45" dataCellStyle="Currency"/>
    <tableColumn id="4" name="Actual Cost" totalsRowFunction="sum" dataDxfId="44" totalsRowDxfId="43" dataCellStyle="Currency"/>
    <tableColumn id="5" name="Difference" totalsRowFunction="sum" dataDxfId="42" totalsRowDxfId="41">
      <calculatedColumnFormula>Reception[[#This Row],[Estimated Cost]]-Reception[[#This Row],[Actual Cost]]</calculatedColumnFormula>
    </tableColumn>
    <tableColumn id="2" name="Notes" dataDxfId="40" totalsRowDxfId="39"/>
  </tableColumns>
  <tableStyleInfo name="TableStyleMedium12" showFirstColumn="0" showLastColumn="0" showRowStripes="1" showColumnStripes="0"/>
</table>
</file>

<file path=xl/tables/table2.xml><?xml version="1.0" encoding="utf-8"?>
<table xmlns="http://schemas.openxmlformats.org/spreadsheetml/2006/main" id="12" name="Other" displayName="Other" ref="A24:E28" totalsRowCount="1" headerRowDxfId="38" dataDxfId="36" totalsRowDxfId="35" headerRowBorderDxfId="37">
  <autoFilter ref="A24:E27"/>
  <tableColumns count="5">
    <tableColumn id="1" name="Description" totalsRowLabel="Total" totalsRowDxfId="34"/>
    <tableColumn id="3" name="Estimated Cost" totalsRowFunction="sum" dataDxfId="33" totalsRowDxfId="32" dataCellStyle="Currency"/>
    <tableColumn id="4" name="Actual Cost" totalsRowFunction="sum" dataDxfId="31" totalsRowDxfId="30" dataCellStyle="Currency"/>
    <tableColumn id="5" name="Difference" totalsRowFunction="sum" dataDxfId="29" totalsRowDxfId="28">
      <calculatedColumnFormula>Other[[#This Row],[Estimated Cost]]-Other[[#This Row],[Actual Cost]]</calculatedColumnFormula>
    </tableColumn>
    <tableColumn id="2" name="Notes" dataDxfId="27" totalsRowDxfId="26"/>
  </tableColumns>
  <tableStyleInfo name="TableStyleMedium12" showFirstColumn="0" showLastColumn="0" showRowStripes="1" showColumnStripes="0"/>
</table>
</file>

<file path=xl/tables/table3.xml><?xml version="1.0" encoding="utf-8"?>
<table xmlns="http://schemas.openxmlformats.org/spreadsheetml/2006/main" id="1" name="Other2" displayName="Other2" ref="A33:E37" totalsRowCount="1" headerRowDxfId="25" dataDxfId="23" totalsRowDxfId="22" headerRowBorderDxfId="24">
  <autoFilter ref="A33:E36"/>
  <tableColumns count="5">
    <tableColumn id="1" name="Description" totalsRowLabel="Total" totalsRowDxfId="21"/>
    <tableColumn id="3" name="Estimated Cost" totalsRowFunction="sum" dataDxfId="20" totalsRowDxfId="19" dataCellStyle="Currency"/>
    <tableColumn id="4" name="Actual Cost" totalsRowFunction="sum" dataDxfId="18" totalsRowDxfId="17" dataCellStyle="Currency"/>
    <tableColumn id="5" name="Difference" totalsRowFunction="sum" dataDxfId="16" totalsRowDxfId="15">
      <calculatedColumnFormula>Other2[[#This Row],[Estimated Cost]]-Other2[[#This Row],[Actual Cost]]</calculatedColumnFormula>
    </tableColumn>
    <tableColumn id="2" name="Notes" dataDxfId="14" totalsRowDxfId="13"/>
  </tableColumns>
  <tableStyleInfo name="TableStyleMedium12" showFirstColumn="0" showLastColumn="0" showRowStripes="1" showColumnStripes="0"/>
</table>
</file>

<file path=xl/tables/table4.xml><?xml version="1.0" encoding="utf-8"?>
<table xmlns="http://schemas.openxmlformats.org/spreadsheetml/2006/main" id="3" name="Decorations4" displayName="Decorations4" ref="A42:E46" totalsRowCount="1" headerRowDxfId="12" dataDxfId="10" totalsRowDxfId="9" headerRowBorderDxfId="11">
  <autoFilter ref="A42:E45"/>
  <tableColumns count="5">
    <tableColumn id="1" name="Description" totalsRowLabel="Total" totalsRowDxfId="8"/>
    <tableColumn id="3" name="Estimated Cost" totalsRowFunction="sum" dataDxfId="7" totalsRowDxfId="6" dataCellStyle="Currency"/>
    <tableColumn id="4" name="Actual Cost" totalsRowFunction="sum" dataDxfId="5" totalsRowDxfId="4" dataCellStyle="Currency"/>
    <tableColumn id="5" name="Difference" totalsRowFunction="sum" dataDxfId="3" totalsRowDxfId="2">
      <calculatedColumnFormula>Decorations4[[#This Row],[Estimated Cost]]-Decorations4[[#This Row],[Actual Cost]]</calculatedColumnFormula>
    </tableColumn>
    <tableColumn id="2" name="Notes" dataDxfId="1" totalsRowDxfId="0"/>
  </tableColumns>
  <tableStyleInfo name="TableStyleMedium1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avelogue">
  <a:themeElements>
    <a:clrScheme name="Folio">
      <a:dk1>
        <a:sysClr val="windowText" lastClr="000000"/>
      </a:dk1>
      <a:lt1>
        <a:sysClr val="window" lastClr="FFFFFF"/>
      </a:lt1>
      <a:dk2>
        <a:srgbClr val="2D2F2B"/>
      </a:dk2>
      <a:lt2>
        <a:srgbClr val="DEDED7"/>
      </a:lt2>
      <a:accent1>
        <a:srgbClr val="294171"/>
      </a:accent1>
      <a:accent2>
        <a:srgbClr val="748CBC"/>
      </a:accent2>
      <a:accent3>
        <a:srgbClr val="8E887C"/>
      </a:accent3>
      <a:accent4>
        <a:srgbClr val="834736"/>
      </a:accent4>
      <a:accent5>
        <a:srgbClr val="5A1705"/>
      </a:accent5>
      <a:accent6>
        <a:srgbClr val="A0A16A"/>
      </a:accent6>
      <a:hlink>
        <a:srgbClr val="74B6BC"/>
      </a:hlink>
      <a:folHlink>
        <a:srgbClr val="7F95A4"/>
      </a:folHlink>
    </a:clrScheme>
    <a:fontScheme name="Travelogue">
      <a:majorFont>
        <a:latin typeface="Calisto MT"/>
        <a:ea typeface=""/>
        <a:cs typeface=""/>
        <a:font script="Jpan" typeface="ＭＳ 明朝"/>
        <a:font script="Hans" typeface="宋体"/>
        <a:font script="Hant" typeface="新細明體"/>
      </a:majorFont>
      <a:minorFont>
        <a:latin typeface="Calisto MT"/>
        <a:ea typeface=""/>
        <a:cs typeface=""/>
        <a:font script="Jpan" typeface="ＭＳ 明朝"/>
        <a:font script="Hans" typeface="宋体"/>
        <a:font script="Hant" typeface="新細明體"/>
      </a:minorFont>
    </a:fontScheme>
    <a:fmtScheme name="Travelogu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20000"/>
                <a:satMod val="130000"/>
              </a:schemeClr>
              <a:schemeClr val="phClr">
                <a:tint val="80000"/>
                <a:satMod val="150000"/>
              </a:schemeClr>
            </a:duotone>
          </a:blip>
          <a:tile tx="0" ty="0" sx="50000" sy="5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shade val="20000"/>
                <a:satMod val="130000"/>
              </a:schemeClr>
              <a:schemeClr val="phClr">
                <a:tint val="80000"/>
                <a:satMod val="150000"/>
              </a:schemeClr>
            </a:duotone>
          </a:blip>
          <a:tile tx="0" ty="0" sx="50000" sy="50000" flip="none" algn="tl"/>
        </a:blip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6600000" sx="102000" sy="102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88900" dist="63500" dir="2400000" rotWithShape="0">
              <a:srgbClr val="000000">
                <a:alpha val="50000"/>
              </a:srgbClr>
            </a:outerShdw>
          </a:effectLst>
          <a:scene3d>
            <a:camera prst="orthographicFront">
              <a:rot lat="0" lon="0" rev="0"/>
            </a:camera>
            <a:lightRig rig="sunset" dir="t">
              <a:rot lat="0" lon="0" rev="4200000"/>
            </a:lightRig>
          </a:scene3d>
          <a:sp3d>
            <a:bevelT w="63500" h="25400" prst="coolSlan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0000"/>
                <a:hueMod val="85000"/>
                <a:satMod val="300000"/>
                <a:lumMod val="100000"/>
              </a:schemeClr>
            </a:gs>
            <a:gs pos="40000">
              <a:schemeClr val="phClr">
                <a:tint val="45000"/>
                <a:shade val="99000"/>
                <a:hueMod val="95000"/>
                <a:satMod val="300000"/>
                <a:lumMod val="100000"/>
              </a:schemeClr>
            </a:gs>
            <a:gs pos="100000">
              <a:schemeClr val="phClr">
                <a:shade val="20000"/>
                <a:hueMod val="95000"/>
                <a:satMod val="255000"/>
                <a:lumMod val="100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70000"/>
                <a:satMod val="2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topLeftCell="A52" workbookViewId="0">
      <selection activeCell="C11" sqref="C11"/>
    </sheetView>
  </sheetViews>
  <sheetFormatPr defaultColWidth="11" defaultRowHeight="15.75"/>
  <cols>
    <col min="1" max="1" width="27.875" customWidth="1"/>
    <col min="2" max="2" width="17.875" customWidth="1"/>
    <col min="3" max="3" width="16.125" customWidth="1"/>
    <col min="4" max="4" width="14.875" customWidth="1"/>
    <col min="5" max="5" width="27.625" style="26" customWidth="1"/>
  </cols>
  <sheetData>
    <row r="1" spans="1:5" ht="27.95" customHeight="1" thickBot="1">
      <c r="A1" s="15" t="s">
        <v>16</v>
      </c>
      <c r="B1" s="9"/>
      <c r="C1" s="9"/>
      <c r="D1" s="9"/>
    </row>
    <row r="2" spans="1:5" ht="12" customHeight="1" thickTop="1"/>
    <row r="3" spans="1:5" s="10" customFormat="1" ht="20.25">
      <c r="A3" s="11" t="s">
        <v>13</v>
      </c>
      <c r="B3" s="34"/>
      <c r="C3" s="34"/>
      <c r="E3" s="27"/>
    </row>
    <row r="4" spans="1:5" s="10" customFormat="1" ht="20.25">
      <c r="A4" s="11" t="s">
        <v>15</v>
      </c>
      <c r="B4" s="35"/>
      <c r="C4" s="35"/>
      <c r="E4" s="27"/>
    </row>
    <row r="5" spans="1:5" ht="20.100000000000001" customHeight="1">
      <c r="A5" s="8"/>
      <c r="B5" s="8"/>
    </row>
    <row r="6" spans="1:5" ht="18">
      <c r="A6" s="19" t="s">
        <v>5</v>
      </c>
      <c r="B6" s="22">
        <v>500</v>
      </c>
    </row>
    <row r="7" spans="1:5" ht="18.75">
      <c r="A7" s="20" t="s">
        <v>6</v>
      </c>
      <c r="B7" s="23"/>
    </row>
    <row r="8" spans="1:5" ht="18.75">
      <c r="A8" s="20" t="s">
        <v>7</v>
      </c>
      <c r="B8" s="23"/>
    </row>
    <row r="9" spans="1:5" ht="18">
      <c r="A9" s="21" t="s">
        <v>8</v>
      </c>
      <c r="B9" s="24"/>
    </row>
    <row r="14" spans="1:5" ht="18">
      <c r="A14" s="32" t="s">
        <v>10</v>
      </c>
      <c r="B14" s="33"/>
      <c r="C14" s="30"/>
      <c r="D14" s="30"/>
      <c r="E14" s="31"/>
    </row>
    <row r="15" spans="1:5">
      <c r="A15" s="1" t="s">
        <v>0</v>
      </c>
      <c r="B15" s="2" t="s">
        <v>3</v>
      </c>
      <c r="C15" s="2" t="s">
        <v>1</v>
      </c>
      <c r="D15" s="2" t="s">
        <v>2</v>
      </c>
      <c r="E15" s="29" t="s">
        <v>9</v>
      </c>
    </row>
    <row r="16" spans="1:5">
      <c r="A16" s="4"/>
      <c r="B16" s="5"/>
      <c r="C16" s="5"/>
      <c r="D16" s="6">
        <f>Reception[[#This Row],[Estimated Cost]]-Reception[[#This Row],[Actual Cost]]</f>
        <v>0</v>
      </c>
      <c r="E16" s="25"/>
    </row>
    <row r="17" spans="1:5">
      <c r="A17" s="3"/>
      <c r="B17" s="16"/>
      <c r="C17" s="16"/>
      <c r="D17" s="7">
        <f>Reception[[#This Row],[Estimated Cost]]-Reception[[#This Row],[Actual Cost]]</f>
        <v>0</v>
      </c>
      <c r="E17" s="25"/>
    </row>
    <row r="18" spans="1:5">
      <c r="A18" s="3"/>
      <c r="B18" s="16"/>
      <c r="C18" s="16"/>
      <c r="D18" s="7">
        <f>Reception[[#This Row],[Estimated Cost]]-Reception[[#This Row],[Actual Cost]]</f>
        <v>0</v>
      </c>
      <c r="E18" s="25"/>
    </row>
    <row r="19" spans="1:5">
      <c r="A19" s="12" t="s">
        <v>4</v>
      </c>
      <c r="B19" s="17">
        <f>SUBTOTAL(109,Reception[Estimated Cost])</f>
        <v>0</v>
      </c>
      <c r="C19" s="18">
        <f>SUBTOTAL(109,Reception[Actual Cost])</f>
        <v>0</v>
      </c>
      <c r="D19" s="13">
        <f>SUBTOTAL(109,Reception[Difference])</f>
        <v>0</v>
      </c>
      <c r="E19" s="28"/>
    </row>
    <row r="20" spans="1:5">
      <c r="A20" s="12"/>
      <c r="B20" s="13"/>
      <c r="C20" s="13"/>
      <c r="D20" s="13"/>
      <c r="E20" s="28"/>
    </row>
    <row r="21" spans="1:5">
      <c r="A21" s="12"/>
      <c r="B21" s="13"/>
      <c r="C21" s="13"/>
      <c r="D21" s="13"/>
      <c r="E21" s="28"/>
    </row>
    <row r="22" spans="1:5">
      <c r="A22" s="12"/>
      <c r="B22" s="13"/>
      <c r="C22" s="13"/>
      <c r="D22" s="13"/>
      <c r="E22" s="28"/>
    </row>
    <row r="23" spans="1:5" ht="18">
      <c r="A23" s="32" t="s">
        <v>11</v>
      </c>
      <c r="B23" s="33"/>
      <c r="C23" s="30"/>
      <c r="D23" s="30"/>
      <c r="E23" s="31"/>
    </row>
    <row r="24" spans="1:5">
      <c r="A24" s="1" t="s">
        <v>0</v>
      </c>
      <c r="B24" s="2" t="s">
        <v>3</v>
      </c>
      <c r="C24" s="2" t="s">
        <v>1</v>
      </c>
      <c r="D24" s="2" t="s">
        <v>2</v>
      </c>
      <c r="E24" s="29" t="s">
        <v>9</v>
      </c>
    </row>
    <row r="25" spans="1:5">
      <c r="A25" s="4"/>
      <c r="B25" s="5"/>
      <c r="C25" s="5"/>
      <c r="D25" s="6">
        <f>Other[[#This Row],[Estimated Cost]]-Other[[#This Row],[Actual Cost]]</f>
        <v>0</v>
      </c>
      <c r="E25" s="25"/>
    </row>
    <row r="26" spans="1:5">
      <c r="A26" s="3"/>
      <c r="B26" s="16"/>
      <c r="C26" s="16"/>
      <c r="D26" s="7">
        <f>Other[[#This Row],[Estimated Cost]]-Other[[#This Row],[Actual Cost]]</f>
        <v>0</v>
      </c>
      <c r="E26" s="25"/>
    </row>
    <row r="27" spans="1:5">
      <c r="A27" s="3"/>
      <c r="B27" s="16"/>
      <c r="C27" s="16"/>
      <c r="D27" s="7">
        <f>Other[[#This Row],[Estimated Cost]]-Other[[#This Row],[Actual Cost]]</f>
        <v>0</v>
      </c>
      <c r="E27" s="25"/>
    </row>
    <row r="28" spans="1:5">
      <c r="A28" s="12" t="s">
        <v>4</v>
      </c>
      <c r="B28" s="17">
        <f>SUBTOTAL(109,Other[Estimated Cost])</f>
        <v>0</v>
      </c>
      <c r="C28" s="18">
        <f>SUBTOTAL(109,Other[Actual Cost])</f>
        <v>0</v>
      </c>
      <c r="D28" s="13">
        <f>SUBTOTAL(109,Other[Difference])</f>
        <v>0</v>
      </c>
      <c r="E28" s="28"/>
    </row>
    <row r="29" spans="1:5">
      <c r="A29" s="12"/>
      <c r="B29" s="13"/>
      <c r="C29" s="13"/>
      <c r="D29" s="13"/>
      <c r="E29" s="28"/>
    </row>
    <row r="30" spans="1:5">
      <c r="A30" s="12"/>
      <c r="B30" s="13"/>
      <c r="C30" s="13"/>
      <c r="D30" s="13"/>
      <c r="E30" s="28"/>
    </row>
    <row r="32" spans="1:5" ht="18">
      <c r="A32" s="32" t="s">
        <v>12</v>
      </c>
      <c r="B32" s="33"/>
      <c r="C32" s="30"/>
      <c r="D32" s="30"/>
      <c r="E32" s="31"/>
    </row>
    <row r="33" spans="1:5">
      <c r="A33" s="1" t="s">
        <v>0</v>
      </c>
      <c r="B33" s="2" t="s">
        <v>3</v>
      </c>
      <c r="C33" s="2" t="s">
        <v>1</v>
      </c>
      <c r="D33" s="2" t="s">
        <v>2</v>
      </c>
      <c r="E33" s="29" t="s">
        <v>9</v>
      </c>
    </row>
    <row r="34" spans="1:5">
      <c r="A34" s="4"/>
      <c r="B34" s="5"/>
      <c r="C34" s="5"/>
      <c r="D34" s="6">
        <f>Other2[[#This Row],[Estimated Cost]]-Other2[[#This Row],[Actual Cost]]</f>
        <v>0</v>
      </c>
      <c r="E34" s="25"/>
    </row>
    <row r="35" spans="1:5">
      <c r="A35" s="3"/>
      <c r="B35" s="16"/>
      <c r="C35" s="16"/>
      <c r="D35" s="7">
        <f>Other2[[#This Row],[Estimated Cost]]-Other2[[#This Row],[Actual Cost]]</f>
        <v>0</v>
      </c>
      <c r="E35" s="25"/>
    </row>
    <row r="36" spans="1:5">
      <c r="A36" s="3"/>
      <c r="B36" s="16"/>
      <c r="C36" s="16"/>
      <c r="D36" s="7">
        <f>Other2[[#This Row],[Estimated Cost]]-Other2[[#This Row],[Actual Cost]]</f>
        <v>0</v>
      </c>
      <c r="E36" s="25"/>
    </row>
    <row r="37" spans="1:5">
      <c r="A37" s="12" t="s">
        <v>4</v>
      </c>
      <c r="B37" s="17">
        <f>SUBTOTAL(109,Other2[Estimated Cost])</f>
        <v>0</v>
      </c>
      <c r="C37" s="18">
        <f>SUBTOTAL(109,Other2[Actual Cost])</f>
        <v>0</v>
      </c>
      <c r="D37" s="13">
        <f>SUBTOTAL(109,Other2[Difference])</f>
        <v>0</v>
      </c>
      <c r="E37" s="28"/>
    </row>
    <row r="41" spans="1:5" ht="18">
      <c r="A41" s="32" t="s">
        <v>14</v>
      </c>
      <c r="B41" s="33"/>
      <c r="C41" s="30"/>
      <c r="D41" s="30"/>
      <c r="E41" s="31"/>
    </row>
    <row r="42" spans="1:5" s="14" customFormat="1">
      <c r="A42" s="1" t="s">
        <v>0</v>
      </c>
      <c r="B42" s="2" t="s">
        <v>3</v>
      </c>
      <c r="C42" s="2" t="s">
        <v>1</v>
      </c>
      <c r="D42" s="2" t="s">
        <v>2</v>
      </c>
      <c r="E42" s="29" t="s">
        <v>9</v>
      </c>
    </row>
    <row r="43" spans="1:5">
      <c r="A43" s="4"/>
      <c r="B43" s="5"/>
      <c r="C43" s="5"/>
      <c r="D43" s="6">
        <f>Decorations4[[#This Row],[Estimated Cost]]-Decorations4[[#This Row],[Actual Cost]]</f>
        <v>0</v>
      </c>
      <c r="E43" s="25"/>
    </row>
    <row r="44" spans="1:5" s="30" customFormat="1" ht="21.95" customHeight="1">
      <c r="A44" s="3"/>
      <c r="B44" s="16"/>
      <c r="C44" s="16"/>
      <c r="D44" s="7">
        <f>Decorations4[[#This Row],[Estimated Cost]]-Decorations4[[#This Row],[Actual Cost]]</f>
        <v>0</v>
      </c>
      <c r="E44" s="25"/>
    </row>
    <row r="45" spans="1:5">
      <c r="A45" s="3"/>
      <c r="B45" s="16"/>
      <c r="C45" s="16"/>
      <c r="D45" s="7">
        <f>Decorations4[[#This Row],[Estimated Cost]]-Decorations4[[#This Row],[Actual Cost]]</f>
        <v>0</v>
      </c>
      <c r="E45" s="25"/>
    </row>
    <row r="46" spans="1:5">
      <c r="A46" s="12" t="s">
        <v>4</v>
      </c>
      <c r="B46" s="17">
        <f>SUBTOTAL(109,Decorations4[Estimated Cost])</f>
        <v>0</v>
      </c>
      <c r="C46" s="18">
        <f>SUBTOTAL(109,Decorations4[Actual Cost])</f>
        <v>0</v>
      </c>
      <c r="D46" s="13">
        <f>SUBTOTAL(109,Decorations4[Difference])</f>
        <v>0</v>
      </c>
      <c r="E46" s="28"/>
    </row>
  </sheetData>
  <mergeCells count="6">
    <mergeCell ref="A41:B41"/>
    <mergeCell ref="A32:B32"/>
    <mergeCell ref="A14:B14"/>
    <mergeCell ref="B3:C3"/>
    <mergeCell ref="B4:C4"/>
    <mergeCell ref="A23:B23"/>
  </mergeCells>
  <phoneticPr fontId="12" type="noConversion"/>
  <pageMargins left="0.75" right="0.75" top="1" bottom="1" header="0.5" footer="0.5"/>
  <pageSetup scale="78" orientation="portrait" r:id="rId1"/>
  <ignoredErrors>
    <ignoredError sqref="D13:D18 D31:D36 D23:D28" emptyCellReference="1"/>
  </ignoredErrors>
  <legacyDrawing r:id="rId2"/>
  <tableParts count="4">
    <tablePart r:id="rId3"/>
    <tablePart r:id="rId4"/>
    <tablePart r:id="rId5"/>
    <tablePart r:id="rId6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DE4F507-16F2-804F-AF03-12CD9A77D4A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D25:D27 D16:D18 D34:D36</xm:sqref>
        </x14:conditionalFormatting>
        <x14:conditionalFormatting xmlns:xm="http://schemas.microsoft.com/office/excel/2006/main">
          <x14:cfRule type="iconSet" priority="1" id="{7D6F241B-1654-BE4B-823F-12924ADFA97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D43:D45</xm:sqref>
        </x14:conditionalFormatting>
      </x14:conditionalFormattings>
    </ex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Wedding Budget Planner</vt:lpstr>
      <vt:lpstr>Estimated Cost Chart</vt:lpstr>
      <vt:lpstr>Actual  Cost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jleblanc</dc:creator>
  <cp:lastModifiedBy>Jenkins, Phillip</cp:lastModifiedBy>
  <cp:lastPrinted>2016-10-14T21:34:23Z</cp:lastPrinted>
  <dcterms:created xsi:type="dcterms:W3CDTF">2010-05-18T22:11:16Z</dcterms:created>
  <dcterms:modified xsi:type="dcterms:W3CDTF">2016-12-13T21:54:37Z</dcterms:modified>
</cp:coreProperties>
</file>